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iowa-my.sharepoint.com/personal/ditallman_uiowa_edu/Documents/Desktop/Website CleanUp/Passed Accessibility Checks/"/>
    </mc:Choice>
  </mc:AlternateContent>
  <xr:revisionPtr revIDLastSave="0" documentId="8_{5CBDF685-0364-40F8-96B9-E3B94D1AB3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J19" i="1"/>
  <c r="J14" i="1" l="1"/>
  <c r="D13" i="1" l="1"/>
  <c r="J20" i="1" l="1"/>
</calcChain>
</file>

<file path=xl/sharedStrings.xml><?xml version="1.0" encoding="utf-8"?>
<sst xmlns="http://schemas.openxmlformats.org/spreadsheetml/2006/main" count="26" uniqueCount="26">
  <si>
    <t>Summer Months</t>
  </si>
  <si>
    <t>Academic Months</t>
  </si>
  <si>
    <t>Calendar Months</t>
  </si>
  <si>
    <t xml:space="preserve">ANNUALIZED EFFORT </t>
  </si>
  <si>
    <t>Summer Effort</t>
  </si>
  <si>
    <t>Academic Effort</t>
  </si>
  <si>
    <t>Calendar Effort</t>
  </si>
  <si>
    <t>ANNUALIZED EFFORT</t>
  </si>
  <si>
    <t>If working from months effort:</t>
  </si>
  <si>
    <t>If working from percent effort:</t>
  </si>
  <si>
    <t>11-Month Salary</t>
  </si>
  <si>
    <t>ANNUALIZED SALARY</t>
  </si>
  <si>
    <t>"Total Professional Salary"</t>
  </si>
  <si>
    <t>"Total Proposed Effort"</t>
  </si>
  <si>
    <t>**Enter annualized amounts on Routing Form**</t>
  </si>
  <si>
    <t>Routing Form Salary/Effort Calculator</t>
  </si>
  <si>
    <t>To Annualize Salary:</t>
  </si>
  <si>
    <r>
      <t xml:space="preserve">**Instructions: Only modify </t>
    </r>
    <r>
      <rPr>
        <u/>
        <sz val="11"/>
        <color rgb="FFFF0000"/>
        <rFont val="Calibri"/>
        <family val="2"/>
        <scheme val="minor"/>
      </rPr>
      <t>highlighted</t>
    </r>
    <r>
      <rPr>
        <sz val="11"/>
        <color rgb="FFFF0000"/>
        <rFont val="Calibri"/>
        <family val="2"/>
        <scheme val="minor"/>
      </rPr>
      <t xml:space="preserve"> cells (if applicable)**</t>
    </r>
  </si>
  <si>
    <t>Definitions</t>
  </si>
  <si>
    <r>
      <rPr>
        <u/>
        <sz val="11"/>
        <color theme="1"/>
        <rFont val="Calibri"/>
        <family val="2"/>
        <scheme val="minor"/>
      </rPr>
      <t>Total proposed effort</t>
    </r>
    <r>
      <rPr>
        <sz val="11"/>
        <color theme="1"/>
        <rFont val="Calibri"/>
        <family val="2"/>
        <scheme val="minor"/>
      </rPr>
      <t>: effort of salary requested from sponsor</t>
    </r>
  </si>
  <si>
    <t>Academic (9 month) Salary</t>
  </si>
  <si>
    <t>Effort of salary requested from sponsor</t>
  </si>
  <si>
    <t>EXAMPLE: ($120,000 annualized salary) * (10% effort) = $12,000 request</t>
  </si>
  <si>
    <r>
      <rPr>
        <u/>
        <sz val="11"/>
        <color theme="1"/>
        <rFont val="Calibri"/>
        <family val="2"/>
        <scheme val="minor"/>
      </rPr>
      <t>Total Professional Salary</t>
    </r>
    <r>
      <rPr>
        <sz val="11"/>
        <color theme="1"/>
        <rFont val="Calibri"/>
        <family val="2"/>
        <scheme val="minor"/>
      </rPr>
      <t>: Actual UI base salary (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the amount of salary requested from the sponsor)</t>
    </r>
  </si>
  <si>
    <t>Base Salary * Proposed Effort = Requested Salary</t>
  </si>
  <si>
    <t>Actual UI base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</si>
</sst>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0" xfId="0" applyFill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hidden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0" borderId="5" xfId="1" applyNumberFormat="1" applyFont="1" applyBorder="1" applyAlignment="1" applyProtection="1">
      <alignment horizontal="right"/>
      <protection hidden="1"/>
    </xf>
    <xf numFmtId="0" fontId="0" fillId="3" borderId="1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4" borderId="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9" fontId="0" fillId="2" borderId="1" xfId="1" applyFont="1" applyFill="1" applyBorder="1" applyAlignment="1" applyProtection="1">
      <alignment horizontal="right"/>
      <protection locked="0" hidden="1"/>
    </xf>
    <xf numFmtId="0" fontId="7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2"/>
  <sheetViews>
    <sheetView tabSelected="1" topLeftCell="A10" workbookViewId="0">
      <selection activeCell="L27" sqref="L27"/>
    </sheetView>
  </sheetViews>
  <sheetFormatPr defaultRowHeight="14.5" x14ac:dyDescent="0.35"/>
  <cols>
    <col min="2" max="3" width="12.1796875" customWidth="1"/>
    <col min="4" max="5" width="10.1796875" customWidth="1"/>
    <col min="6" max="7" width="9.54296875" customWidth="1"/>
    <col min="8" max="9" width="12.1796875" customWidth="1"/>
    <col min="10" max="11" width="10.1796875" customWidth="1"/>
  </cols>
  <sheetData>
    <row r="2" spans="2:11" x14ac:dyDescent="0.35">
      <c r="D2" s="13" t="s">
        <v>15</v>
      </c>
      <c r="E2" s="13"/>
      <c r="F2" s="13"/>
      <c r="G2" s="13"/>
      <c r="H2" s="13"/>
      <c r="I2" s="13"/>
    </row>
    <row r="3" spans="2:11" x14ac:dyDescent="0.35">
      <c r="D3" s="13"/>
      <c r="E3" s="13"/>
      <c r="F3" s="13"/>
      <c r="G3" s="13"/>
      <c r="H3" s="13"/>
      <c r="I3" s="13"/>
    </row>
    <row r="5" spans="2:11" x14ac:dyDescent="0.35">
      <c r="D5" s="38" t="s">
        <v>17</v>
      </c>
      <c r="E5" s="38"/>
      <c r="F5" s="38"/>
      <c r="G5" s="38"/>
      <c r="H5" s="38"/>
      <c r="I5" s="38"/>
    </row>
    <row r="7" spans="2:11" x14ac:dyDescent="0.35">
      <c r="B7" s="35" t="s">
        <v>12</v>
      </c>
      <c r="C7" s="35"/>
      <c r="D7" s="35"/>
      <c r="E7" s="35"/>
      <c r="F7" s="3"/>
      <c r="H7" s="35" t="s">
        <v>13</v>
      </c>
      <c r="I7" s="35"/>
      <c r="J7" s="35"/>
      <c r="K7" s="35"/>
    </row>
    <row r="8" spans="2:11" x14ac:dyDescent="0.35">
      <c r="B8" s="37" t="s">
        <v>25</v>
      </c>
      <c r="C8" s="37"/>
      <c r="D8" s="37"/>
      <c r="E8" s="37"/>
      <c r="F8" s="3"/>
      <c r="H8" s="37" t="s">
        <v>21</v>
      </c>
      <c r="I8" s="37"/>
      <c r="J8" s="37"/>
      <c r="K8" s="37"/>
    </row>
    <row r="9" spans="2:11" x14ac:dyDescent="0.35">
      <c r="F9" s="3"/>
    </row>
    <row r="10" spans="2:11" x14ac:dyDescent="0.35">
      <c r="B10" s="24" t="s">
        <v>16</v>
      </c>
      <c r="C10" s="24"/>
      <c r="D10" s="24"/>
      <c r="E10" s="24"/>
      <c r="F10" s="3"/>
      <c r="H10" s="20" t="s">
        <v>8</v>
      </c>
      <c r="I10" s="21"/>
      <c r="J10" s="21"/>
      <c r="K10" s="22"/>
    </row>
    <row r="11" spans="2:11" x14ac:dyDescent="0.35">
      <c r="B11" s="17" t="s">
        <v>20</v>
      </c>
      <c r="C11" s="17"/>
      <c r="D11" s="18"/>
      <c r="E11" s="18"/>
      <c r="F11" s="3"/>
      <c r="H11" s="17" t="s">
        <v>0</v>
      </c>
      <c r="I11" s="17"/>
      <c r="J11" s="18"/>
      <c r="K11" s="18"/>
    </row>
    <row r="12" spans="2:11" x14ac:dyDescent="0.35">
      <c r="B12" s="17" t="s">
        <v>10</v>
      </c>
      <c r="C12" s="17"/>
      <c r="D12" s="18"/>
      <c r="E12" s="18"/>
      <c r="F12" s="3"/>
      <c r="H12" s="17" t="s">
        <v>1</v>
      </c>
      <c r="I12" s="17"/>
      <c r="J12" s="18"/>
      <c r="K12" s="18"/>
    </row>
    <row r="13" spans="2:11" ht="15" thickBot="1" x14ac:dyDescent="0.4">
      <c r="B13" s="1" t="s">
        <v>11</v>
      </c>
      <c r="C13" s="1"/>
      <c r="D13" s="19">
        <f>D11/9*12+D12/11*12</f>
        <v>0</v>
      </c>
      <c r="E13" s="19"/>
      <c r="F13" s="3"/>
      <c r="H13" s="17" t="s">
        <v>2</v>
      </c>
      <c r="I13" s="17"/>
      <c r="J13" s="18"/>
      <c r="K13" s="18"/>
    </row>
    <row r="14" spans="2:11" ht="15.5" thickTop="1" thickBot="1" x14ac:dyDescent="0.4">
      <c r="F14" s="3"/>
      <c r="H14" s="28" t="s">
        <v>3</v>
      </c>
      <c r="I14" s="28"/>
      <c r="J14" s="23">
        <f>(J11+J12+J13)/12</f>
        <v>0</v>
      </c>
      <c r="K14" s="23"/>
    </row>
    <row r="15" spans="2:11" ht="15" thickTop="1" x14ac:dyDescent="0.35">
      <c r="F15" s="3"/>
    </row>
    <row r="16" spans="2:11" x14ac:dyDescent="0.35">
      <c r="F16" s="3"/>
      <c r="H16" s="20" t="s">
        <v>9</v>
      </c>
      <c r="I16" s="21"/>
      <c r="J16" s="21"/>
      <c r="K16" s="22"/>
    </row>
    <row r="17" spans="2:11" x14ac:dyDescent="0.35">
      <c r="F17" s="3"/>
      <c r="H17" s="17" t="s">
        <v>4</v>
      </c>
      <c r="I17" s="17"/>
      <c r="J17" s="36">
        <f>J11/3</f>
        <v>0</v>
      </c>
      <c r="K17" s="36"/>
    </row>
    <row r="18" spans="2:11" x14ac:dyDescent="0.35">
      <c r="F18" s="3"/>
      <c r="H18" s="17" t="s">
        <v>5</v>
      </c>
      <c r="I18" s="17"/>
      <c r="J18" s="36">
        <f>J12/9</f>
        <v>0</v>
      </c>
      <c r="K18" s="36"/>
    </row>
    <row r="19" spans="2:11" x14ac:dyDescent="0.35">
      <c r="F19" s="3"/>
      <c r="H19" s="17" t="s">
        <v>6</v>
      </c>
      <c r="I19" s="17"/>
      <c r="J19" s="36">
        <f>J13/12</f>
        <v>0</v>
      </c>
      <c r="K19" s="36"/>
    </row>
    <row r="20" spans="2:11" ht="15" thickBot="1" x14ac:dyDescent="0.4">
      <c r="F20" s="3"/>
      <c r="H20" s="28" t="s">
        <v>7</v>
      </c>
      <c r="I20" s="28"/>
      <c r="J20" s="23">
        <f>(J17*3+J18*9+J19*12)/12</f>
        <v>0</v>
      </c>
      <c r="K20" s="23"/>
    </row>
    <row r="21" spans="2:11" ht="15" thickTop="1" x14ac:dyDescent="0.35"/>
    <row r="22" spans="2:11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x14ac:dyDescent="0.35">
      <c r="D23" s="14" t="s">
        <v>14</v>
      </c>
      <c r="E23" s="15"/>
      <c r="F23" s="15"/>
      <c r="G23" s="15"/>
      <c r="H23" s="15"/>
      <c r="I23" s="16"/>
    </row>
    <row r="25" spans="2:11" x14ac:dyDescent="0.35">
      <c r="B25" s="4"/>
      <c r="C25" s="5"/>
      <c r="D25" s="5"/>
      <c r="E25" s="5"/>
      <c r="F25" s="25" t="s">
        <v>18</v>
      </c>
      <c r="G25" s="26"/>
      <c r="H25" s="5"/>
      <c r="I25" s="5"/>
      <c r="J25" s="5"/>
      <c r="K25" s="6"/>
    </row>
    <row r="26" spans="2:11" x14ac:dyDescent="0.35">
      <c r="B26" s="10"/>
      <c r="C26" s="11"/>
      <c r="D26" s="11"/>
      <c r="E26" s="11"/>
      <c r="F26" s="11"/>
      <c r="G26" s="10" t="s">
        <v>23</v>
      </c>
      <c r="H26" s="11"/>
      <c r="I26" s="11"/>
      <c r="J26" s="11"/>
      <c r="K26" s="12"/>
    </row>
    <row r="27" spans="2:11" x14ac:dyDescent="0.35">
      <c r="B27" s="7"/>
      <c r="C27" s="8"/>
      <c r="D27" s="8"/>
      <c r="E27" s="8"/>
      <c r="F27" s="8"/>
      <c r="G27" s="8"/>
      <c r="H27" s="8"/>
      <c r="I27" s="8"/>
      <c r="J27" s="8"/>
      <c r="K27" s="9"/>
    </row>
    <row r="28" spans="2:11" x14ac:dyDescent="0.35">
      <c r="B28" s="29" t="s">
        <v>19</v>
      </c>
      <c r="C28" s="30"/>
      <c r="D28" s="30"/>
      <c r="E28" s="30"/>
      <c r="F28" s="30"/>
      <c r="G28" s="30"/>
      <c r="H28" s="30"/>
      <c r="I28" s="30"/>
      <c r="J28" s="30"/>
      <c r="K28" s="31"/>
    </row>
    <row r="29" spans="2:11" x14ac:dyDescent="0.35">
      <c r="B29" s="7"/>
      <c r="C29" s="8"/>
      <c r="D29" s="8"/>
      <c r="E29" s="8"/>
      <c r="F29" s="8"/>
      <c r="G29" s="8"/>
      <c r="H29" s="8"/>
      <c r="I29" s="8"/>
      <c r="J29" s="8"/>
      <c r="K29" s="9"/>
    </row>
    <row r="30" spans="2:11" x14ac:dyDescent="0.35">
      <c r="B30" s="32" t="s">
        <v>24</v>
      </c>
      <c r="C30" s="33"/>
      <c r="D30" s="33"/>
      <c r="E30" s="33"/>
      <c r="F30" s="33"/>
      <c r="G30" s="33"/>
      <c r="H30" s="33"/>
      <c r="I30" s="33"/>
      <c r="J30" s="33"/>
      <c r="K30" s="34"/>
    </row>
    <row r="32" spans="2:11" x14ac:dyDescent="0.35">
      <c r="D32" s="27" t="s">
        <v>22</v>
      </c>
      <c r="E32" s="27"/>
      <c r="F32" s="27"/>
      <c r="G32" s="27"/>
      <c r="H32" s="27"/>
      <c r="I32" s="27"/>
    </row>
  </sheetData>
  <mergeCells count="35">
    <mergeCell ref="B8:E8"/>
    <mergeCell ref="H8:K8"/>
    <mergeCell ref="J17:K17"/>
    <mergeCell ref="J18:K18"/>
    <mergeCell ref="J19:K19"/>
    <mergeCell ref="H14:I14"/>
    <mergeCell ref="H10:K10"/>
    <mergeCell ref="J11:K11"/>
    <mergeCell ref="J12:K12"/>
    <mergeCell ref="J13:K13"/>
    <mergeCell ref="J14:K14"/>
    <mergeCell ref="H11:I11"/>
    <mergeCell ref="H12:I12"/>
    <mergeCell ref="H13:I13"/>
    <mergeCell ref="F25:G25"/>
    <mergeCell ref="D32:I32"/>
    <mergeCell ref="H20:I20"/>
    <mergeCell ref="B28:K28"/>
    <mergeCell ref="B30:K30"/>
    <mergeCell ref="D2:I3"/>
    <mergeCell ref="D23:I23"/>
    <mergeCell ref="D5:I5"/>
    <mergeCell ref="B11:C11"/>
    <mergeCell ref="B12:C12"/>
    <mergeCell ref="D11:E11"/>
    <mergeCell ref="D12:E12"/>
    <mergeCell ref="D13:E13"/>
    <mergeCell ref="H16:K16"/>
    <mergeCell ref="H17:I17"/>
    <mergeCell ref="H18:I18"/>
    <mergeCell ref="H19:I19"/>
    <mergeCell ref="J20:K20"/>
    <mergeCell ref="B10:E10"/>
    <mergeCell ref="B7:E7"/>
    <mergeCell ref="H7:K7"/>
  </mergeCells>
  <dataValidations xWindow="362" yWindow="368" count="6">
    <dataValidation type="custom" showInputMessage="1" showErrorMessage="1" error="Cannot enter more than one salary." sqref="D11:E11" xr:uid="{00000000-0002-0000-0000-000000000000}">
      <formula1>IF(D12&gt;0,FALSE,TRUE)</formula1>
    </dataValidation>
    <dataValidation type="custom" allowBlank="1" showInputMessage="1" showErrorMessage="1" error="Cannot input more than one salary." sqref="D12:E12" xr:uid="{00000000-0002-0000-0000-000001000000}">
      <formula1>IF(D11&gt;0,FALSE,TRUE)</formula1>
    </dataValidation>
    <dataValidation type="custom" allowBlank="1" showInputMessage="1" showErrorMessage="1" error="Cannot combine calendar-month appointments with other appointments." sqref="J11:K11 J17:K17" xr:uid="{00000000-0002-0000-0000-000002000000}">
      <formula1>IF(J13&gt;0,FALSE,TRUE)</formula1>
    </dataValidation>
    <dataValidation type="custom" allowBlank="1" showInputMessage="1" showErrorMessage="1" error="Cannot combine calendar-month appointments with other appointments." sqref="J12:K12 J18:K18" xr:uid="{00000000-0002-0000-0000-000003000000}">
      <formula1>IF(J13&gt;0,FALSE,TRUE)</formula1>
    </dataValidation>
    <dataValidation type="custom" showInputMessage="1" showErrorMessage="1" error="Cannot combine calendar-month appointments with other appointments." sqref="J13:K13" xr:uid="{00000000-0002-0000-0000-000004000000}">
      <formula1>IF(AND(OR(J11&gt;0,J12&gt;0)),FALSE,TRUE)</formula1>
    </dataValidation>
    <dataValidation type="custom" allowBlank="1" showInputMessage="1" showErrorMessage="1" error="Cannot combine calendar-month appointments with other appointments." sqref="J19:K19" xr:uid="{00000000-0002-0000-0000-000005000000}">
      <formula1>IF(AND(OR(J17&gt;0,J18&gt;0)),FALSE,TRUE)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Voss, Brianna C</dc:creator>
  <cp:lastModifiedBy>Tallman, Danielle I</cp:lastModifiedBy>
  <cp:lastPrinted>2017-12-15T15:57:14Z</cp:lastPrinted>
  <dcterms:created xsi:type="dcterms:W3CDTF">2017-08-23T20:42:21Z</dcterms:created>
  <dcterms:modified xsi:type="dcterms:W3CDTF">2023-06-20T19:41:02Z</dcterms:modified>
</cp:coreProperties>
</file>